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U Agenda veřejných zakázek\2 - VZMR\1 - Rozpracované\61. 2021_1994_Výuka jazyků\"/>
    </mc:Choice>
  </mc:AlternateContent>
  <xr:revisionPtr revIDLastSave="0" documentId="8_{3E3114DF-D32C-41B4-985F-569D92F090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_Nabídková cena-pro hodnocení" sheetId="1" r:id="rId1"/>
    <sheet name="2_Příloha č. 1 SML - Cení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2" l="1"/>
  <c r="C15" i="2"/>
  <c r="C16" i="2"/>
  <c r="C5" i="2"/>
  <c r="E18" i="1" l="1"/>
  <c r="E17" i="1"/>
  <c r="E16" i="1"/>
  <c r="E15" i="1"/>
  <c r="C7" i="2" l="1"/>
  <c r="C8" i="2"/>
  <c r="C9" i="2"/>
  <c r="C10" i="2"/>
  <c r="C11" i="2"/>
  <c r="C12" i="2"/>
  <c r="C13" i="2"/>
  <c r="C6" i="2"/>
  <c r="E19" i="1"/>
  <c r="E14" i="1"/>
  <c r="E13" i="1"/>
  <c r="E12" i="1"/>
  <c r="E11" i="1"/>
  <c r="E10" i="1"/>
  <c r="E9" i="1"/>
  <c r="E8" i="1"/>
  <c r="D20" i="1" l="1"/>
</calcChain>
</file>

<file path=xl/sharedStrings.xml><?xml version="1.0" encoding="utf-8"?>
<sst xmlns="http://schemas.openxmlformats.org/spreadsheetml/2006/main" count="37" uniqueCount="21">
  <si>
    <t>Veřejná zakázka: "Výuka cizích jazyků"</t>
  </si>
  <si>
    <t>Typ vyučovací lekce</t>
  </si>
  <si>
    <t>AJ český lektor prezenční výuka</t>
  </si>
  <si>
    <t>AJ lektor rodilý mluvčí prezenční výuka</t>
  </si>
  <si>
    <t>AJ český lektor on-line výuka</t>
  </si>
  <si>
    <t>AJ lektor rodilý mluvčí on-line výuka</t>
  </si>
  <si>
    <t>NJ český lektor prezenční výuka</t>
  </si>
  <si>
    <t>NJ lektor rodilý mluvčí prezenční výuka</t>
  </si>
  <si>
    <t>NJ český lektor on-line výuka</t>
  </si>
  <si>
    <t>NJ  lektor rodilý mluvčí on-line výuka</t>
  </si>
  <si>
    <t>RJ český lektor prezenční výuka</t>
  </si>
  <si>
    <t>RJ lektor rodilý mluvčí prezenční výuka</t>
  </si>
  <si>
    <t>RJ český lektor on-line výuka</t>
  </si>
  <si>
    <t>RJ lektor rodilý mluvčí on-line výuka</t>
  </si>
  <si>
    <t>Cena za vyučovací lekci (á 90 minut) v Kč bez DPH</t>
  </si>
  <si>
    <t>Předpokládaný počet
vyučovacích lekcí (á 90 minut)</t>
  </si>
  <si>
    <t>Celková nabídková cena v Kč bez DPH (pro účely hodnocení)</t>
  </si>
  <si>
    <t>Cena celkem v Kč bez DPH (pro účely hodnocení)</t>
  </si>
  <si>
    <t>Příloha č. 1 smlouvy č. 026/OS/2021 - "Ceník"</t>
  </si>
  <si>
    <t>List č. 1 - Nabídková cena (pro účely hodnocení)</t>
  </si>
  <si>
    <t>Účastník vyplní pouze žlutě vyznačené buňky, částky budou automaticky propsány do listu č. 2, který bude následně tvořit přílohu č. 1 dané smlouvy. List č. 1 slouží pouze pro účely hodnocení nabídek a nebude součástí finální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</si>
</sst>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0" fillId="2" borderId="4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5" fillId="5" borderId="1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"/>
  <sheetViews>
    <sheetView tabSelected="1" workbookViewId="0">
      <selection activeCell="I16" sqref="I16"/>
    </sheetView>
  </sheetViews>
  <sheetFormatPr defaultColWidth="8.7109375" defaultRowHeight="15" x14ac:dyDescent="0.25"/>
  <cols>
    <col min="1" max="1" width="4" style="2" customWidth="1"/>
    <col min="2" max="2" width="36.7109375" style="2" customWidth="1"/>
    <col min="3" max="3" width="18.7109375" style="8" customWidth="1"/>
    <col min="4" max="4" width="15.5703125" style="2" customWidth="1"/>
    <col min="5" max="5" width="16.28515625" style="2" bestFit="1" customWidth="1"/>
    <col min="6" max="16384" width="8.7109375" style="2"/>
  </cols>
  <sheetData>
    <row r="1" spans="1:25" ht="18.600000000000001" customHeight="1" x14ac:dyDescent="0.25">
      <c r="B1" s="1" t="s">
        <v>18</v>
      </c>
    </row>
    <row r="2" spans="1:25" ht="20.100000000000001" customHeight="1" x14ac:dyDescent="0.25">
      <c r="B2" s="1" t="s">
        <v>0</v>
      </c>
    </row>
    <row r="3" spans="1:25" x14ac:dyDescent="0.25">
      <c r="B3" s="1" t="s">
        <v>19</v>
      </c>
    </row>
    <row r="5" spans="1:25" ht="49.5" customHeight="1" x14ac:dyDescent="0.25">
      <c r="B5" s="25" t="s">
        <v>20</v>
      </c>
      <c r="C5" s="25"/>
      <c r="D5" s="25"/>
      <c r="E5" s="25"/>
    </row>
    <row r="6" spans="1:25" s="3" customFormat="1" ht="15.75" thickBot="1" x14ac:dyDescent="0.3">
      <c r="A6" s="2"/>
      <c r="B6" s="24"/>
      <c r="C6" s="24"/>
      <c r="D6" s="24"/>
      <c r="E6" s="2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60" x14ac:dyDescent="0.25">
      <c r="B7" s="14" t="s">
        <v>1</v>
      </c>
      <c r="C7" s="15" t="s">
        <v>15</v>
      </c>
      <c r="D7" s="15" t="s">
        <v>14</v>
      </c>
      <c r="E7" s="16" t="s">
        <v>17</v>
      </c>
    </row>
    <row r="8" spans="1:25" ht="21" customHeight="1" x14ac:dyDescent="0.25">
      <c r="B8" s="17" t="s">
        <v>2</v>
      </c>
      <c r="C8" s="18">
        <v>960</v>
      </c>
      <c r="D8" s="9"/>
      <c r="E8" s="10">
        <f t="shared" ref="E8:E19" si="0">D8*C8</f>
        <v>0</v>
      </c>
    </row>
    <row r="9" spans="1:25" ht="21" customHeight="1" x14ac:dyDescent="0.25">
      <c r="B9" s="17" t="s">
        <v>3</v>
      </c>
      <c r="C9" s="18">
        <v>800</v>
      </c>
      <c r="D9" s="9"/>
      <c r="E9" s="10">
        <f t="shared" si="0"/>
        <v>0</v>
      </c>
    </row>
    <row r="10" spans="1:25" ht="19.149999999999999" customHeight="1" x14ac:dyDescent="0.25">
      <c r="B10" s="19" t="s">
        <v>4</v>
      </c>
      <c r="C10" s="18">
        <v>240</v>
      </c>
      <c r="D10" s="9"/>
      <c r="E10" s="10">
        <f t="shared" si="0"/>
        <v>0</v>
      </c>
    </row>
    <row r="11" spans="1:25" ht="19.149999999999999" customHeight="1" x14ac:dyDescent="0.25">
      <c r="B11" s="19" t="s">
        <v>5</v>
      </c>
      <c r="C11" s="18">
        <v>200</v>
      </c>
      <c r="D11" s="9"/>
      <c r="E11" s="10">
        <f t="shared" si="0"/>
        <v>0</v>
      </c>
    </row>
    <row r="12" spans="1:25" ht="19.149999999999999" customHeight="1" x14ac:dyDescent="0.25">
      <c r="B12" s="19" t="s">
        <v>6</v>
      </c>
      <c r="C12" s="18">
        <v>80</v>
      </c>
      <c r="D12" s="9"/>
      <c r="E12" s="10">
        <f t="shared" si="0"/>
        <v>0</v>
      </c>
    </row>
    <row r="13" spans="1:25" ht="19.149999999999999" customHeight="1" x14ac:dyDescent="0.25">
      <c r="B13" s="19" t="s">
        <v>7</v>
      </c>
      <c r="C13" s="18">
        <v>80</v>
      </c>
      <c r="D13" s="9"/>
      <c r="E13" s="10">
        <f t="shared" si="0"/>
        <v>0</v>
      </c>
    </row>
    <row r="14" spans="1:25" ht="19.149999999999999" customHeight="1" x14ac:dyDescent="0.25">
      <c r="B14" s="19" t="s">
        <v>8</v>
      </c>
      <c r="C14" s="18">
        <v>20</v>
      </c>
      <c r="D14" s="9"/>
      <c r="E14" s="10">
        <f t="shared" si="0"/>
        <v>0</v>
      </c>
    </row>
    <row r="15" spans="1:25" ht="19.149999999999999" customHeight="1" x14ac:dyDescent="0.25">
      <c r="B15" s="19" t="s">
        <v>9</v>
      </c>
      <c r="C15" s="18">
        <v>20</v>
      </c>
      <c r="D15" s="9"/>
      <c r="E15" s="10">
        <f t="shared" si="0"/>
        <v>0</v>
      </c>
    </row>
    <row r="16" spans="1:25" ht="19.149999999999999" customHeight="1" x14ac:dyDescent="0.25">
      <c r="B16" s="19" t="s">
        <v>10</v>
      </c>
      <c r="C16" s="18">
        <v>40</v>
      </c>
      <c r="D16" s="9"/>
      <c r="E16" s="10">
        <f t="shared" si="0"/>
        <v>0</v>
      </c>
    </row>
    <row r="17" spans="2:5" ht="19.149999999999999" customHeight="1" x14ac:dyDescent="0.25">
      <c r="B17" s="19" t="s">
        <v>11</v>
      </c>
      <c r="C17" s="18">
        <v>320</v>
      </c>
      <c r="D17" s="9"/>
      <c r="E17" s="10">
        <f t="shared" si="0"/>
        <v>0</v>
      </c>
    </row>
    <row r="18" spans="2:5" ht="19.149999999999999" customHeight="1" x14ac:dyDescent="0.25">
      <c r="B18" s="19" t="s">
        <v>12</v>
      </c>
      <c r="C18" s="18">
        <v>80</v>
      </c>
      <c r="D18" s="9"/>
      <c r="E18" s="10">
        <f t="shared" si="0"/>
        <v>0</v>
      </c>
    </row>
    <row r="19" spans="2:5" ht="21.75" customHeight="1" x14ac:dyDescent="0.25">
      <c r="B19" s="19" t="s">
        <v>13</v>
      </c>
      <c r="C19" s="18">
        <v>10</v>
      </c>
      <c r="D19" s="9"/>
      <c r="E19" s="10">
        <f t="shared" si="0"/>
        <v>0</v>
      </c>
    </row>
    <row r="20" spans="2:5" ht="31.5" customHeight="1" thickBot="1" x14ac:dyDescent="0.3">
      <c r="B20" s="20" t="s">
        <v>16</v>
      </c>
      <c r="C20" s="21"/>
      <c r="D20" s="22">
        <f>SUM(E8:E19)</f>
        <v>0</v>
      </c>
      <c r="E20" s="23"/>
    </row>
    <row r="24" spans="2:5" x14ac:dyDescent="0.25">
      <c r="B24" s="4"/>
    </row>
  </sheetData>
  <mergeCells count="4">
    <mergeCell ref="B20:C20"/>
    <mergeCell ref="D20:E20"/>
    <mergeCell ref="B6:E6"/>
    <mergeCell ref="B5:E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16"/>
  <sheetViews>
    <sheetView workbookViewId="0">
      <selection activeCell="F3" sqref="F3"/>
    </sheetView>
  </sheetViews>
  <sheetFormatPr defaultRowHeight="15" x14ac:dyDescent="0.25"/>
  <cols>
    <col min="2" max="2" width="38.42578125" customWidth="1"/>
    <col min="3" max="3" width="20.140625" customWidth="1"/>
  </cols>
  <sheetData>
    <row r="1" spans="2:3" s="2" customFormat="1" ht="18.600000000000001" customHeight="1" x14ac:dyDescent="0.25">
      <c r="B1" s="1" t="s">
        <v>18</v>
      </c>
    </row>
    <row r="2" spans="2:3" s="2" customFormat="1" ht="20.100000000000001" customHeight="1" x14ac:dyDescent="0.25">
      <c r="B2" s="1" t="s">
        <v>0</v>
      </c>
    </row>
    <row r="3" spans="2:3" ht="15.75" thickBot="1" x14ac:dyDescent="0.3"/>
    <row r="4" spans="2:3" ht="43.15" customHeight="1" x14ac:dyDescent="0.25">
      <c r="B4" s="5" t="s">
        <v>1</v>
      </c>
      <c r="C4" s="6" t="s">
        <v>14</v>
      </c>
    </row>
    <row r="5" spans="2:3" ht="19.149999999999999" customHeight="1" x14ac:dyDescent="0.25">
      <c r="B5" s="7" t="s">
        <v>2</v>
      </c>
      <c r="C5" s="11">
        <f>'1_Nabídková cena-pro hodnocení'!D8</f>
        <v>0</v>
      </c>
    </row>
    <row r="6" spans="2:3" ht="19.149999999999999" customHeight="1" x14ac:dyDescent="0.25">
      <c r="B6" s="7" t="s">
        <v>3</v>
      </c>
      <c r="C6" s="11">
        <f>'1_Nabídková cena-pro hodnocení'!D9</f>
        <v>0</v>
      </c>
    </row>
    <row r="7" spans="2:3" ht="19.149999999999999" customHeight="1" x14ac:dyDescent="0.25">
      <c r="B7" s="7" t="s">
        <v>4</v>
      </c>
      <c r="C7" s="11">
        <f>'1_Nabídková cena-pro hodnocení'!D10</f>
        <v>0</v>
      </c>
    </row>
    <row r="8" spans="2:3" ht="19.149999999999999" customHeight="1" x14ac:dyDescent="0.25">
      <c r="B8" s="7" t="s">
        <v>5</v>
      </c>
      <c r="C8" s="11">
        <f>'1_Nabídková cena-pro hodnocení'!D11</f>
        <v>0</v>
      </c>
    </row>
    <row r="9" spans="2:3" ht="19.149999999999999" customHeight="1" x14ac:dyDescent="0.25">
      <c r="B9" s="7" t="s">
        <v>6</v>
      </c>
      <c r="C9" s="11">
        <f>'1_Nabídková cena-pro hodnocení'!D12</f>
        <v>0</v>
      </c>
    </row>
    <row r="10" spans="2:3" ht="19.149999999999999" customHeight="1" x14ac:dyDescent="0.25">
      <c r="B10" s="7" t="s">
        <v>7</v>
      </c>
      <c r="C10" s="11">
        <f>'1_Nabídková cena-pro hodnocení'!D13</f>
        <v>0</v>
      </c>
    </row>
    <row r="11" spans="2:3" ht="19.149999999999999" customHeight="1" x14ac:dyDescent="0.25">
      <c r="B11" s="7" t="s">
        <v>8</v>
      </c>
      <c r="C11" s="11">
        <f>'1_Nabídková cena-pro hodnocení'!D14</f>
        <v>0</v>
      </c>
    </row>
    <row r="12" spans="2:3" ht="19.149999999999999" customHeight="1" x14ac:dyDescent="0.25">
      <c r="B12" s="7" t="s">
        <v>9</v>
      </c>
      <c r="C12" s="11">
        <f>'1_Nabídková cena-pro hodnocení'!D15</f>
        <v>0</v>
      </c>
    </row>
    <row r="13" spans="2:3" ht="19.149999999999999" customHeight="1" x14ac:dyDescent="0.25">
      <c r="B13" s="7" t="s">
        <v>10</v>
      </c>
      <c r="C13" s="11">
        <f>'1_Nabídková cena-pro hodnocení'!D16</f>
        <v>0</v>
      </c>
    </row>
    <row r="14" spans="2:3" ht="19.149999999999999" customHeight="1" x14ac:dyDescent="0.25">
      <c r="B14" s="7" t="s">
        <v>11</v>
      </c>
      <c r="C14" s="11">
        <f>'1_Nabídková cena-pro hodnocení'!D17</f>
        <v>0</v>
      </c>
    </row>
    <row r="15" spans="2:3" ht="19.149999999999999" customHeight="1" x14ac:dyDescent="0.25">
      <c r="B15" s="7" t="s">
        <v>12</v>
      </c>
      <c r="C15" s="11">
        <f>'1_Nabídková cena-pro hodnocení'!D18</f>
        <v>0</v>
      </c>
    </row>
    <row r="16" spans="2:3" ht="19.149999999999999" customHeight="1" thickBot="1" x14ac:dyDescent="0.3">
      <c r="B16" s="12" t="s">
        <v>13</v>
      </c>
      <c r="C16" s="13">
        <f>'1_Nabídková cena-pro hodnocení'!D19</f>
        <v>0</v>
      </c>
    </row>
  </sheetData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SML - Ceník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Řeháčková Monika</dc:creator>
  <cp:lastModifiedBy>Šenoldová Zuzana</cp:lastModifiedBy>
  <dcterms:created xsi:type="dcterms:W3CDTF">2021-03-26T08:22:01Z</dcterms:created>
  <dcterms:modified xsi:type="dcterms:W3CDTF">2021-04-21T15:57:59Z</dcterms:modified>
</cp:coreProperties>
</file>